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63.25.29.167\113學年度\01_行政區\02_下學期\01_教導\03_資訊業務\114軟體申請\結案\"/>
    </mc:Choice>
  </mc:AlternateContent>
  <xr:revisionPtr revIDLastSave="0" documentId="13_ncr:1_{49D9813D-1831-42DF-B7AE-EB2E96DFBF0D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附1-補助經費收支結算表" sheetId="1" r:id="rId1"/>
    <sheet name="附2-原始憑證留存學校明細表" sheetId="3" r:id="rId2"/>
  </sheets>
  <definedNames>
    <definedName name="_Hlk516559474" localSheetId="1">'附2-原始憑證留存學校明細表'!$A$3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B8" i="3"/>
  <c r="H8" i="1"/>
  <c r="G8" i="1"/>
  <c r="G7" i="1"/>
  <c r="H7" i="1" s="1"/>
</calcChain>
</file>

<file path=xl/sharedStrings.xml><?xml version="1.0" encoding="utf-8"?>
<sst xmlns="http://schemas.openxmlformats.org/spreadsheetml/2006/main" count="62" uniqueCount="61">
  <si>
    <t>分攤機關名稱</t>
  </si>
  <si>
    <t>業務單位：                 主(會)計單位：              機關首長：</t>
    <phoneticPr fontId="9" type="noConversion"/>
  </si>
  <si>
    <t>累計憑證
留存金額</t>
    <phoneticPr fontId="9" type="noConversion"/>
  </si>
  <si>
    <t>累計核
撥金額</t>
    <phoneticPr fontId="9" type="noConversion"/>
  </si>
  <si>
    <t>本次憑證
留存金額</t>
    <phoneticPr fontId="9" type="noConversion"/>
  </si>
  <si>
    <t>核定
金額</t>
    <phoneticPr fontId="9" type="noConversion"/>
  </si>
  <si>
    <t>代辦、受委託、受補（捐）
助機關（構）、學校或民間團體名稱</t>
    <phoneticPr fontId="9" type="noConversion"/>
  </si>
  <si>
    <t>計畫
名稱</t>
    <phoneticPr fontId="9" type="noConversion"/>
  </si>
  <si>
    <r>
      <t>　類別</t>
    </r>
    <r>
      <rPr>
        <b/>
        <sz val="12"/>
        <color theme="1"/>
        <rFont val="細明體"/>
        <family val="3"/>
        <charset val="136"/>
      </rPr>
      <t xml:space="preserve">
</t>
    </r>
    <r>
      <rPr>
        <sz val="8"/>
        <color theme="1"/>
        <rFont val="細明體"/>
        <family val="3"/>
        <charset val="136"/>
      </rPr>
      <t>1.代辦；
2.委託；
3.補（捐）助</t>
    </r>
    <phoneticPr fontId="9" type="noConversion"/>
  </si>
  <si>
    <t>單位：新臺幣元</t>
  </si>
  <si>
    <t>附件三</t>
    <phoneticPr fontId="9" type="noConversion"/>
  </si>
  <si>
    <t>附件六之一</t>
  </si>
  <si>
    <t>百分比：取至小數點二位</t>
  </si>
  <si>
    <t>補(捐)助項目</t>
  </si>
  <si>
    <t>請查填以下資料：</t>
  </si>
  <si>
    <t>合計</t>
  </si>
  <si>
    <t>支出機關分攤表：</t>
  </si>
  <si>
    <t>*部分補(捐)助計畫請查填左列支出機關分攤表</t>
  </si>
  <si>
    <t>，其金額合計應等於實支總額</t>
  </si>
  <si>
    <t>業務單位:</t>
  </si>
  <si>
    <t>首長(或團體負責人)：</t>
  </si>
  <si>
    <t>備註：</t>
  </si>
  <si>
    <t>一、本表請隨函檢送乙份。</t>
  </si>
  <si>
    <t>二、本表「國教署核定計畫金額」係計畫金額經本部審核調整後之金額；若未調整，則填原提計畫金額。</t>
  </si>
  <si>
    <t>三、本表「國教署核定計畫金額」及「實支金額」請填寫該項目之總額(含自籌款、國教署及其他單位分攤款)。</t>
  </si>
  <si>
    <t>四、本表「依公式應繳回國教署結餘款」以全案合計數計算。</t>
  </si>
  <si>
    <t>五、若實際繳回金額與依本表公式計算之金額有差異時，請於備註說明。</t>
  </si>
  <si>
    <t>六、計畫執行率未達百分之八十者，請於備註敘明原因。</t>
  </si>
  <si>
    <t>七、各大專校院之科技計畫中屬研究性質者，或政府研究資訊系統(GRB)列管之計畫，始得適用彈性經費支用規定。</t>
  </si>
  <si>
    <t xml:space="preserve">主(會)計單位： </t>
  </si>
  <si>
    <t xml:space="preserve">說明：
  一、填表範圍：
　　（一）所稱「代辦」，係指依政府採購法第40條規定，洽由其他具有專業能力之機關
         （構）、學校代辦採購，且原始憑證留存其他機關（構）、學校者。
　　（二）所稱「委託」，係指依政府採購法第105條第1項第3款辦理，受委託對象所開立
          之發票或收據不能證明事項完整經過，或依行政程序法委託辦理，且原憑證留
          存其他機關（構）、學校或民間團體者。
　　（三）所稱「補（捐）助」，係指機關（基金）對他機關（構）、學校或民間團體之
          補（捐）助，且原始憑證留存其他機關（構）、學校或民間團體者。
　　（四）代辦、委託、補（捐）助經費已納列代辦、受委託、受補（捐）助機關（基
          金）年度預算者，毋須填列本表。
  二、各機關（基金）原始憑證留存其他政府機關（構）、學校或民間團體，應建立控管
      及審核機制，並將審核結果紀錄於次年6月底前函送該管審計機關。
</t>
    <phoneticPr fontId="9" type="noConversion"/>
  </si>
  <si>
    <t>備                       註</t>
  </si>
  <si>
    <t xml:space="preserve">*餘款繳回方式：  </t>
  </si>
  <si>
    <t>可支用額度(元)</t>
  </si>
  <si>
    <t>彈性經費</t>
  </si>
  <si>
    <t>是否適用彈性經費支用規定(註七)  （ □是 □否），勾選「是」者，請查填下列支用情形</t>
  </si>
  <si>
    <t>實支總額(元)</t>
  </si>
  <si>
    <r>
      <rPr>
        <sz val="12"/>
        <color rgb="FF000000"/>
        <rFont val="標楷體"/>
        <family val="4"/>
        <charset val="136"/>
      </rPr>
      <t>*執行率未達80%之原因說明</t>
    </r>
    <r>
      <rPr>
        <sz val="12"/>
        <color rgb="FFFF0000"/>
        <rFont val="標楷體"/>
        <family val="4"/>
        <charset val="136"/>
      </rPr>
      <t>(未達者填寫)</t>
    </r>
  </si>
  <si>
    <t>是否有未執行項目（ □是□否），金額    元</t>
    <phoneticPr fontId="3" type="noConversion"/>
  </si>
  <si>
    <r>
      <t xml:space="preserve">核定
計畫金額
</t>
    </r>
    <r>
      <rPr>
        <sz val="12"/>
        <color rgb="FF000000"/>
        <rFont val="Times New Roman"/>
        <family val="1"/>
      </rPr>
      <t>(A)</t>
    </r>
    <phoneticPr fontId="3" type="noConversion"/>
  </si>
  <si>
    <r>
      <t>核定補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 xml:space="preserve">助金額
</t>
    </r>
    <r>
      <rPr>
        <sz val="12"/>
        <color rgb="FF000000"/>
        <rFont val="Times New Roman"/>
        <family val="1"/>
      </rPr>
      <t>(B)</t>
    </r>
    <phoneticPr fontId="3" type="noConversion"/>
  </si>
  <si>
    <r>
      <t xml:space="preserve">撥付金額
</t>
    </r>
    <r>
      <rPr>
        <sz val="12"/>
        <color rgb="FF000000"/>
        <rFont val="Times New Roman"/>
        <family val="1"/>
      </rPr>
      <t>(C)</t>
    </r>
    <phoneticPr fontId="3" type="noConversion"/>
  </si>
  <si>
    <t>教育處補(捐)助經費收支結算表</t>
    <phoneticPr fontId="3" type="noConversion"/>
  </si>
  <si>
    <t>*█經常門   □資本門</t>
    <phoneticPr fontId="3" type="noConversion"/>
  </si>
  <si>
    <t xml:space="preserve">*█全額補(捐)助 □部分補(捐)助 </t>
    <phoneticPr fontId="3" type="noConversion"/>
  </si>
  <si>
    <t>執行單位名稱：連江縣立東引國民中小學</t>
    <phoneticPr fontId="3" type="noConversion"/>
  </si>
  <si>
    <t>連江縣立東引國民(中)小學</t>
    <phoneticPr fontId="9" type="noConversion"/>
  </si>
  <si>
    <t>依公式
應繳回款
(H=G*D)</t>
    <phoneticPr fontId="3" type="noConversion"/>
  </si>
  <si>
    <r>
      <t>補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捐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 xml:space="preserve">助
比率
</t>
    </r>
    <r>
      <rPr>
        <sz val="12"/>
        <color rgb="FF000000"/>
        <rFont val="Times New Roman"/>
        <family val="1"/>
      </rPr>
      <t>(D=B/A)</t>
    </r>
    <phoneticPr fontId="3" type="noConversion"/>
  </si>
  <si>
    <t>計畫名稱：</t>
    <phoneticPr fontId="3" type="noConversion"/>
  </si>
  <si>
    <t>□依補(捐)助比率繳回</t>
    <phoneticPr fontId="3" type="noConversion"/>
  </si>
  <si>
    <r>
      <t xml:space="preserve">  □依本部補(捐)助及委辦經費核撥結報作業</t>
    </r>
    <r>
      <rPr>
        <sz val="12"/>
        <color theme="1"/>
        <rFont val="新細明體"/>
        <family val="2"/>
        <charset val="136"/>
        <scheme val="minor"/>
      </rPr>
      <t xml:space="preserve">，
</t>
    </r>
    <r>
      <rPr>
        <sz val="12"/>
        <color theme="1"/>
        <rFont val="新細明體"/>
        <family val="4"/>
        <charset val="136"/>
        <scheme val="minor"/>
      </rPr>
      <t xml:space="preserve">         </t>
    </r>
    <r>
      <rPr>
        <sz val="12"/>
        <color rgb="FF000000"/>
        <rFont val="標楷體"/>
        <family val="4"/>
        <charset val="136"/>
      </rPr>
      <t>已執行項目之剩餘款免予繳回</t>
    </r>
    <phoneticPr fontId="3" type="noConversion"/>
  </si>
  <si>
    <t>■其他（請備註說明）全額餘款繳回</t>
    <phoneticPr fontId="3" type="noConversion"/>
  </si>
  <si>
    <t>114年推動中小學數位學習精進方案-數位內容與教學軟體</t>
    <phoneticPr fontId="3" type="noConversion"/>
  </si>
  <si>
    <t>計畫期程：114年1月1日至114年5月31日</t>
    <phoneticPr fontId="3" type="noConversion"/>
  </si>
  <si>
    <t>翻轉教育內容訂閱服務</t>
    <phoneticPr fontId="3" type="noConversion"/>
  </si>
  <si>
    <t>Twinkle線上教材資料庫</t>
    <phoneticPr fontId="3" type="noConversion"/>
  </si>
  <si>
    <t>114年
實支總額
(E)</t>
    <phoneticPr fontId="3" type="noConversion"/>
  </si>
  <si>
    <t>114年計畫結餘款
(G=C-E-F)</t>
    <phoneticPr fontId="3" type="noConversion"/>
  </si>
  <si>
    <t>分攤金額(元)</t>
    <phoneticPr fontId="3" type="noConversion"/>
  </si>
  <si>
    <t>連江縣地方教育發展基金
原始憑證留存代辦、受委託、受補（捐）助機關（構）、學校或民間團體明細表
民國 114年1月1日至114年5月31日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</si>
</sst>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_-* #,##0_-;\-* #,##0_-;_-* &quot;-&quot;??_-;_-@_-"/>
    <numFmt numFmtId="177" formatCode="&quot; &quot;#,##0&quot; &quot;;&quot;-&quot;#,##0&quot; &quot;;&quot; -&quot;00&quot; &quot;;&quot; &quot;@&quot; &quot;"/>
    <numFmt numFmtId="178" formatCode="#,##0&quot; &quot;"/>
    <numFmt numFmtId="179" formatCode="#,##0&quot; &quot;;&quot;(&quot;#,##0&quot;)&quot;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  <scheme val="minor"/>
    </font>
    <font>
      <sz val="16"/>
      <color indexed="8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 tint="4.9989318521683403E-2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theme="1"/>
      <name val="細明體"/>
      <family val="3"/>
      <charset val="136"/>
    </font>
    <font>
      <sz val="8"/>
      <color theme="1"/>
      <name val="細明體"/>
      <family val="3"/>
      <charset val="136"/>
    </font>
    <font>
      <b/>
      <sz val="16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新細明體1"/>
      <family val="3"/>
      <charset val="136"/>
    </font>
    <font>
      <sz val="12"/>
      <color rgb="FFFF0000"/>
      <name val="標楷體"/>
      <family val="4"/>
      <charset val="136"/>
    </font>
    <font>
      <sz val="12"/>
      <color theme="1"/>
      <name val="新細明體"/>
      <family val="4"/>
      <charset val="136"/>
      <scheme val="minor"/>
    </font>
    <font>
      <b/>
      <sz val="12"/>
      <color rgb="FF3F3F3F"/>
      <name val="標楷體"/>
      <family val="2"/>
      <charset val="136"/>
    </font>
    <font>
      <sz val="1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2" applyNumberFormat="1" applyFont="1" applyAlignment="1"/>
    <xf numFmtId="0" fontId="4" fillId="0" borderId="0" xfId="1" applyFont="1">
      <alignment vertical="center"/>
    </xf>
    <xf numFmtId="0" fontId="2" fillId="0" borderId="0" xfId="1" applyFont="1" applyAlignment="1">
      <alignment vertical="center"/>
    </xf>
    <xf numFmtId="0" fontId="7" fillId="0" borderId="0" xfId="1" applyFont="1">
      <alignment vertical="center"/>
    </xf>
    <xf numFmtId="0" fontId="6" fillId="0" borderId="0" xfId="3">
      <alignment vertical="center"/>
    </xf>
    <xf numFmtId="0" fontId="8" fillId="0" borderId="0" xfId="3" applyFont="1">
      <alignment vertical="center"/>
    </xf>
    <xf numFmtId="0" fontId="5" fillId="0" borderId="1" xfId="3" applyFont="1" applyBorder="1" applyAlignment="1">
      <alignment horizontal="right" vertical="center" wrapText="1"/>
    </xf>
    <xf numFmtId="0" fontId="10" fillId="0" borderId="1" xfId="3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7" fontId="14" fillId="0" borderId="0" xfId="2" applyNumberFormat="1" applyFont="1" applyFill="1" applyAlignment="1">
      <alignment vertical="center"/>
    </xf>
    <xf numFmtId="0" fontId="14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horizontal="right" vertical="center"/>
    </xf>
    <xf numFmtId="0" fontId="14" fillId="0" borderId="2" xfId="1" applyFont="1" applyFill="1" applyBorder="1" applyAlignment="1" applyProtection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0" fontId="14" fillId="0" borderId="2" xfId="2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 applyProtection="1">
      <alignment horizontal="center" vertical="center"/>
    </xf>
    <xf numFmtId="178" fontId="14" fillId="0" borderId="2" xfId="1" applyNumberFormat="1" applyFont="1" applyFill="1" applyBorder="1" applyAlignment="1" applyProtection="1"/>
    <xf numFmtId="177" fontId="14" fillId="0" borderId="2" xfId="2" applyNumberFormat="1" applyFont="1" applyFill="1" applyBorder="1" applyAlignment="1">
      <alignment horizontal="right"/>
    </xf>
    <xf numFmtId="0" fontId="14" fillId="0" borderId="2" xfId="1" applyFont="1" applyFill="1" applyBorder="1" applyAlignment="1" applyProtection="1">
      <alignment vertical="center"/>
    </xf>
    <xf numFmtId="0" fontId="14" fillId="0" borderId="2" xfId="1" applyFont="1" applyFill="1" applyBorder="1" applyAlignment="1" applyProtection="1">
      <alignment horizontal="center"/>
    </xf>
    <xf numFmtId="178" fontId="14" fillId="0" borderId="2" xfId="1" applyNumberFormat="1" applyFont="1" applyFill="1" applyBorder="1" applyAlignment="1" applyProtection="1">
      <alignment horizontal="right"/>
    </xf>
    <xf numFmtId="9" fontId="14" fillId="0" borderId="2" xfId="2" applyNumberFormat="1" applyFont="1" applyFill="1" applyBorder="1" applyAlignment="1">
      <alignment horizontal="right"/>
    </xf>
    <xf numFmtId="9" fontId="14" fillId="0" borderId="3" xfId="2" applyNumberFormat="1" applyFont="1" applyFill="1" applyBorder="1" applyAlignment="1">
      <alignment horizontal="right"/>
    </xf>
    <xf numFmtId="0" fontId="14" fillId="0" borderId="4" xfId="1" applyFont="1" applyFill="1" applyBorder="1" applyAlignment="1" applyProtection="1">
      <alignment vertical="center"/>
    </xf>
    <xf numFmtId="178" fontId="14" fillId="0" borderId="4" xfId="1" applyNumberFormat="1" applyFont="1" applyFill="1" applyBorder="1" applyAlignment="1" applyProtection="1"/>
    <xf numFmtId="178" fontId="14" fillId="0" borderId="4" xfId="1" applyNumberFormat="1" applyFont="1" applyFill="1" applyBorder="1" applyAlignment="1" applyProtection="1">
      <alignment horizontal="right"/>
    </xf>
    <xf numFmtId="9" fontId="14" fillId="0" borderId="4" xfId="2" applyNumberFormat="1" applyFont="1" applyFill="1" applyBorder="1" applyAlignment="1">
      <alignment horizontal="right"/>
    </xf>
    <xf numFmtId="0" fontId="14" fillId="0" borderId="2" xfId="1" applyFont="1" applyFill="1" applyBorder="1" applyAlignment="1" applyProtection="1">
      <alignment horizontal="left" vertical="center" indent="1"/>
    </xf>
    <xf numFmtId="177" fontId="14" fillId="0" borderId="5" xfId="2" applyNumberFormat="1" applyFont="1" applyFill="1" applyBorder="1" applyAlignment="1">
      <alignment horizontal="left" vertical="center"/>
    </xf>
    <xf numFmtId="178" fontId="14" fillId="0" borderId="6" xfId="1" applyNumberFormat="1" applyFont="1" applyFill="1" applyBorder="1" applyAlignment="1" applyProtection="1"/>
    <xf numFmtId="178" fontId="14" fillId="0" borderId="6" xfId="1" applyNumberFormat="1" applyFont="1" applyFill="1" applyBorder="1" applyAlignment="1" applyProtection="1">
      <alignment horizontal="right"/>
    </xf>
    <xf numFmtId="9" fontId="14" fillId="0" borderId="7" xfId="2" applyNumberFormat="1" applyFont="1" applyFill="1" applyBorder="1" applyAlignment="1">
      <alignment horizontal="right"/>
    </xf>
    <xf numFmtId="178" fontId="14" fillId="0" borderId="8" xfId="1" applyNumberFormat="1" applyFont="1" applyFill="1" applyBorder="1" applyAlignment="1" applyProtection="1"/>
    <xf numFmtId="179" fontId="14" fillId="0" borderId="8" xfId="1" applyNumberFormat="1" applyFont="1" applyFill="1" applyBorder="1" applyAlignment="1" applyProtection="1">
      <alignment horizontal="right"/>
    </xf>
    <xf numFmtId="178" fontId="14" fillId="0" borderId="9" xfId="1" applyNumberFormat="1" applyFont="1" applyFill="1" applyBorder="1" applyAlignment="1" applyProtection="1">
      <alignment horizontal="right"/>
    </xf>
    <xf numFmtId="0" fontId="14" fillId="0" borderId="11" xfId="1" applyFont="1" applyFill="1" applyBorder="1" applyAlignment="1" applyProtection="1">
      <alignment vertical="center"/>
    </xf>
    <xf numFmtId="0" fontId="14" fillId="0" borderId="10" xfId="1" applyFont="1" applyFill="1" applyBorder="1" applyAlignment="1" applyProtection="1">
      <alignment horizontal="left" vertical="center" indent="1"/>
    </xf>
    <xf numFmtId="0" fontId="14" fillId="0" borderId="13" xfId="1" applyFont="1" applyFill="1" applyBorder="1" applyAlignment="1" applyProtection="1">
      <alignment horizontal="left"/>
    </xf>
    <xf numFmtId="0" fontId="14" fillId="0" borderId="17" xfId="1" applyFont="1" applyFill="1" applyBorder="1" applyAlignment="1" applyProtection="1">
      <alignment horizontal="left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vertical="center"/>
    </xf>
    <xf numFmtId="0" fontId="18" fillId="0" borderId="4" xfId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center" vertical="center" wrapText="1"/>
    </xf>
    <xf numFmtId="3" fontId="5" fillId="0" borderId="1" xfId="3" applyNumberFormat="1" applyFont="1" applyBorder="1" applyAlignment="1">
      <alignment horizontal="right" vertical="center" wrapText="1"/>
    </xf>
    <xf numFmtId="3" fontId="5" fillId="2" borderId="1" xfId="3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1" applyFont="1" applyFill="1" applyAlignment="1" applyProtection="1">
      <alignment horizontal="left" vertical="center"/>
    </xf>
    <xf numFmtId="0" fontId="20" fillId="0" borderId="0" xfId="1" applyFont="1" applyFill="1" applyAlignment="1" applyProtection="1">
      <alignment vertical="center"/>
    </xf>
    <xf numFmtId="178" fontId="21" fillId="0" borderId="2" xfId="1" applyNumberFormat="1" applyFont="1" applyFill="1" applyBorder="1" applyAlignment="1" applyProtection="1">
      <alignment horizontal="center" vertical="center" wrapText="1"/>
    </xf>
    <xf numFmtId="179" fontId="21" fillId="0" borderId="2" xfId="1" applyNumberFormat="1" applyFont="1" applyFill="1" applyBorder="1" applyAlignment="1" applyProtection="1">
      <alignment horizontal="center" vertical="center"/>
    </xf>
    <xf numFmtId="177" fontId="21" fillId="0" borderId="2" xfId="2" applyNumberFormat="1" applyFont="1" applyFill="1" applyBorder="1" applyAlignment="1">
      <alignment horizontal="center" vertical="center"/>
    </xf>
    <xf numFmtId="0" fontId="14" fillId="0" borderId="19" xfId="1" applyFont="1" applyFill="1" applyBorder="1" applyAlignment="1" applyProtection="1">
      <alignment vertical="center" wrapText="1"/>
    </xf>
    <xf numFmtId="0" fontId="5" fillId="0" borderId="2" xfId="1" applyFont="1" applyFill="1" applyBorder="1" applyAlignment="1" applyProtection="1">
      <alignment horizontal="center" vertical="center" shrinkToFit="1"/>
    </xf>
    <xf numFmtId="0" fontId="14" fillId="0" borderId="2" xfId="1" applyFont="1" applyFill="1" applyBorder="1" applyAlignment="1" applyProtection="1">
      <alignment horizontal="left" shrinkToFit="1"/>
    </xf>
    <xf numFmtId="0" fontId="0" fillId="0" borderId="2" xfId="0" applyFill="1" applyBorder="1">
      <alignment vertical="center"/>
    </xf>
    <xf numFmtId="178" fontId="14" fillId="0" borderId="2" xfId="1" applyNumberFormat="1" applyFont="1" applyFill="1" applyBorder="1" applyAlignment="1" applyProtection="1">
      <alignment horizontal="left"/>
    </xf>
    <xf numFmtId="0" fontId="15" fillId="0" borderId="0" xfId="2" applyNumberFormat="1" applyFont="1" applyFill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4" fillId="0" borderId="2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left"/>
    </xf>
    <xf numFmtId="0" fontId="14" fillId="0" borderId="2" xfId="1" applyFont="1" applyFill="1" applyBorder="1" applyAlignment="1" applyProtection="1">
      <alignment horizontal="center" vertical="center" wrapText="1"/>
    </xf>
    <xf numFmtId="177" fontId="14" fillId="0" borderId="12" xfId="2" applyNumberFormat="1" applyFont="1" applyFill="1" applyBorder="1" applyAlignment="1">
      <alignment horizontal="center" vertical="center" wrapText="1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14" fillId="0" borderId="16" xfId="1" applyFont="1" applyFill="1" applyBorder="1" applyAlignment="1" applyProtection="1">
      <alignment horizontal="left"/>
    </xf>
    <xf numFmtId="178" fontId="14" fillId="0" borderId="2" xfId="1" applyNumberFormat="1" applyFont="1" applyFill="1" applyBorder="1" applyAlignment="1" applyProtection="1">
      <alignment horizontal="center"/>
    </xf>
    <xf numFmtId="0" fontId="14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0" fontId="13" fillId="0" borderId="0" xfId="3" applyFont="1" applyAlignment="1">
      <alignment horizontal="center" vertical="center" wrapText="1"/>
    </xf>
    <xf numFmtId="0" fontId="8" fillId="0" borderId="0" xfId="3" applyFont="1" applyBorder="1" applyAlignment="1">
      <alignment horizontal="left" vertical="center"/>
    </xf>
    <xf numFmtId="0" fontId="8" fillId="0" borderId="0" xfId="3" applyFont="1" applyAlignment="1">
      <alignment horizontal="left" vertical="top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center" wrapText="1"/>
    </xf>
    <xf numFmtId="0" fontId="5" fillId="2" borderId="1" xfId="3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Border="1" applyAlignment="1">
      <alignment horizontal="right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</cellXfs>
  <cellStyles count="4">
    <cellStyle name="一般" xfId="0" builtinId="0"/>
    <cellStyle name="一般 2" xfId="1" xr:uid="{00000000-0005-0000-0000-000001000000}"/>
    <cellStyle name="一般 3" xfId="3" xr:uid="{00000000-0005-0000-0000-000002000000}"/>
    <cellStyle name="千分位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zoomScale="85" zoomScaleNormal="85" zoomScaleSheetLayoutView="70" workbookViewId="0">
      <selection activeCell="K10" sqref="K10"/>
    </sheetView>
  </sheetViews>
  <sheetFormatPr defaultColWidth="8.88671875" defaultRowHeight="16.2"/>
  <cols>
    <col min="1" max="1" width="15.77734375" style="1" customWidth="1"/>
    <col min="2" max="3" width="13.77734375" style="1" customWidth="1"/>
    <col min="4" max="6" width="13.77734375" style="2" customWidth="1"/>
    <col min="7" max="8" width="13.77734375" style="1" customWidth="1"/>
    <col min="9" max="9" width="51.44140625" style="1" customWidth="1"/>
    <col min="10" max="16384" width="8.88671875" style="1"/>
  </cols>
  <sheetData>
    <row r="1" spans="1:9" ht="17.25" customHeight="1">
      <c r="A1" s="10" t="s">
        <v>11</v>
      </c>
      <c r="B1" s="10"/>
      <c r="C1" s="10"/>
      <c r="D1" s="10"/>
      <c r="E1" s="10"/>
      <c r="F1" s="10"/>
      <c r="G1" s="10"/>
      <c r="H1" s="10"/>
      <c r="I1" s="11"/>
    </row>
    <row r="2" spans="1:9" s="3" customFormat="1" ht="24.6" customHeight="1">
      <c r="A2" s="63" t="s">
        <v>42</v>
      </c>
      <c r="B2" s="63"/>
      <c r="C2" s="63"/>
      <c r="D2" s="63"/>
      <c r="E2" s="63"/>
      <c r="F2" s="63"/>
      <c r="G2" s="63"/>
      <c r="H2" s="63"/>
      <c r="I2" s="63"/>
    </row>
    <row r="3" spans="1:9" s="4" customFormat="1">
      <c r="A3" s="66" t="s">
        <v>45</v>
      </c>
      <c r="B3" s="66"/>
      <c r="C3" s="66"/>
      <c r="D3" s="16"/>
      <c r="E3" s="17"/>
      <c r="F3" s="16"/>
      <c r="G3" s="17"/>
      <c r="H3" s="17"/>
      <c r="I3" s="17"/>
    </row>
    <row r="4" spans="1:9" s="4" customFormat="1" ht="16.350000000000001" customHeight="1">
      <c r="A4" s="53" t="s">
        <v>49</v>
      </c>
      <c r="B4" s="53" t="s">
        <v>53</v>
      </c>
      <c r="C4" s="53"/>
      <c r="D4" s="53"/>
      <c r="E4" s="53"/>
      <c r="F4" s="53"/>
      <c r="G4" s="53"/>
      <c r="H4" s="16"/>
      <c r="I4" s="18" t="s">
        <v>9</v>
      </c>
    </row>
    <row r="5" spans="1:9" s="4" customFormat="1">
      <c r="A5" s="54" t="s">
        <v>54</v>
      </c>
      <c r="B5" s="17"/>
      <c r="C5" s="17"/>
      <c r="D5" s="16"/>
      <c r="E5" s="16"/>
      <c r="F5" s="16"/>
      <c r="G5" s="17"/>
      <c r="H5" s="17"/>
      <c r="I5" s="18" t="s">
        <v>12</v>
      </c>
    </row>
    <row r="6" spans="1:9" s="4" customFormat="1" ht="47.25" customHeight="1">
      <c r="A6" s="19" t="s">
        <v>13</v>
      </c>
      <c r="B6" s="19" t="s">
        <v>39</v>
      </c>
      <c r="C6" s="19" t="s">
        <v>40</v>
      </c>
      <c r="D6" s="20" t="s">
        <v>41</v>
      </c>
      <c r="E6" s="21" t="s">
        <v>48</v>
      </c>
      <c r="F6" s="20" t="s">
        <v>57</v>
      </c>
      <c r="G6" s="50" t="s">
        <v>58</v>
      </c>
      <c r="H6" s="50" t="s">
        <v>47</v>
      </c>
      <c r="I6" s="22" t="s">
        <v>31</v>
      </c>
    </row>
    <row r="7" spans="1:9" s="4" customFormat="1" ht="24" customHeight="1">
      <c r="A7" s="59" t="s">
        <v>55</v>
      </c>
      <c r="B7" s="55">
        <v>3630</v>
      </c>
      <c r="C7" s="55">
        <v>3630</v>
      </c>
      <c r="D7" s="55">
        <v>3630</v>
      </c>
      <c r="E7" s="55">
        <v>100</v>
      </c>
      <c r="F7" s="55">
        <v>3630</v>
      </c>
      <c r="G7" s="56">
        <f>D7-F7</f>
        <v>0</v>
      </c>
      <c r="H7" s="57">
        <f>G7</f>
        <v>0</v>
      </c>
      <c r="I7" s="25" t="s">
        <v>14</v>
      </c>
    </row>
    <row r="8" spans="1:9" ht="24" customHeight="1">
      <c r="A8" s="60" t="s">
        <v>56</v>
      </c>
      <c r="B8" s="55">
        <v>30000</v>
      </c>
      <c r="C8" s="55">
        <v>30000</v>
      </c>
      <c r="D8" s="55">
        <v>30000</v>
      </c>
      <c r="E8" s="55">
        <v>100</v>
      </c>
      <c r="F8" s="55">
        <v>29800</v>
      </c>
      <c r="G8" s="56">
        <f>D8-F8</f>
        <v>200</v>
      </c>
      <c r="H8" s="57">
        <f>G8</f>
        <v>200</v>
      </c>
      <c r="I8" s="25" t="s">
        <v>43</v>
      </c>
    </row>
    <row r="9" spans="1:9" ht="24" customHeight="1">
      <c r="A9" s="26"/>
      <c r="B9" s="23"/>
      <c r="C9" s="23"/>
      <c r="D9" s="23"/>
      <c r="E9" s="23"/>
      <c r="F9" s="23"/>
      <c r="G9" s="23"/>
      <c r="H9" s="24"/>
      <c r="I9" s="25" t="s">
        <v>44</v>
      </c>
    </row>
    <row r="10" spans="1:9" ht="24" customHeight="1">
      <c r="A10" s="25"/>
      <c r="B10" s="23"/>
      <c r="C10" s="27"/>
      <c r="D10" s="27"/>
      <c r="E10" s="28"/>
      <c r="F10" s="23"/>
      <c r="G10" s="28"/>
      <c r="H10" s="29"/>
      <c r="I10" s="30" t="s">
        <v>32</v>
      </c>
    </row>
    <row r="11" spans="1:9" ht="16.8" thickBot="1">
      <c r="A11" s="30"/>
      <c r="B11" s="31"/>
      <c r="C11" s="32"/>
      <c r="D11" s="32"/>
      <c r="E11" s="33"/>
      <c r="F11" s="31">
        <f>SUM(F7:F10)</f>
        <v>33430</v>
      </c>
      <c r="G11" s="56">
        <v>200</v>
      </c>
      <c r="H11" s="57">
        <v>200</v>
      </c>
      <c r="I11" s="34" t="s">
        <v>50</v>
      </c>
    </row>
    <row r="12" spans="1:9" ht="32.4">
      <c r="A12" s="35" t="s">
        <v>35</v>
      </c>
      <c r="B12" s="36"/>
      <c r="C12" s="37"/>
      <c r="D12" s="37"/>
      <c r="E12" s="38"/>
      <c r="F12" s="39"/>
      <c r="G12" s="40"/>
      <c r="H12" s="41"/>
      <c r="I12" s="49" t="s">
        <v>51</v>
      </c>
    </row>
    <row r="13" spans="1:9" ht="23.4" customHeight="1">
      <c r="A13" s="42"/>
      <c r="B13" s="67" t="s">
        <v>33</v>
      </c>
      <c r="C13" s="67"/>
      <c r="D13" s="67"/>
      <c r="E13" s="67"/>
      <c r="F13" s="68" t="s">
        <v>36</v>
      </c>
      <c r="G13" s="68"/>
      <c r="H13" s="68"/>
      <c r="I13" s="43" t="s">
        <v>38</v>
      </c>
    </row>
    <row r="14" spans="1:9" ht="23.4" customHeight="1" thickBot="1">
      <c r="A14" s="44" t="s">
        <v>34</v>
      </c>
      <c r="B14" s="69"/>
      <c r="C14" s="69"/>
      <c r="D14" s="69"/>
      <c r="E14" s="69"/>
      <c r="F14" s="70"/>
      <c r="G14" s="70"/>
      <c r="H14" s="70"/>
      <c r="I14" s="43" t="s">
        <v>52</v>
      </c>
    </row>
    <row r="15" spans="1:9" ht="23.4" customHeight="1">
      <c r="A15" s="71" t="s">
        <v>16</v>
      </c>
      <c r="B15" s="71"/>
      <c r="C15" s="71"/>
      <c r="D15" s="71"/>
      <c r="E15" s="71"/>
      <c r="F15" s="71"/>
      <c r="G15" s="71"/>
      <c r="H15" s="71"/>
      <c r="I15" s="34"/>
    </row>
    <row r="16" spans="1:9" ht="23.4" customHeight="1">
      <c r="A16" s="45"/>
      <c r="B16" s="72" t="s">
        <v>0</v>
      </c>
      <c r="C16" s="72"/>
      <c r="D16" s="72"/>
      <c r="E16" s="72"/>
      <c r="F16" s="72" t="s">
        <v>59</v>
      </c>
      <c r="G16" s="72"/>
      <c r="H16" s="72"/>
      <c r="I16" s="46" t="s">
        <v>17</v>
      </c>
    </row>
    <row r="17" spans="1:9" ht="24" customHeight="1">
      <c r="A17" s="26">
        <v>1</v>
      </c>
      <c r="B17" s="62"/>
      <c r="C17" s="62"/>
      <c r="D17" s="62"/>
      <c r="E17" s="62"/>
      <c r="F17" s="61"/>
      <c r="G17" s="61"/>
      <c r="H17" s="61"/>
      <c r="I17" s="47" t="s">
        <v>18</v>
      </c>
    </row>
    <row r="18" spans="1:9" ht="24" customHeight="1">
      <c r="A18" s="26">
        <v>2</v>
      </c>
      <c r="B18" s="62"/>
      <c r="C18" s="62"/>
      <c r="D18" s="62"/>
      <c r="E18" s="62"/>
      <c r="F18" s="61"/>
      <c r="G18" s="61"/>
      <c r="H18" s="61"/>
      <c r="I18" s="48" t="s">
        <v>37</v>
      </c>
    </row>
    <row r="19" spans="1:9" ht="65.25" customHeight="1">
      <c r="A19" s="65" t="s">
        <v>15</v>
      </c>
      <c r="B19" s="65"/>
      <c r="C19" s="65"/>
      <c r="D19" s="65"/>
      <c r="E19" s="65"/>
      <c r="F19" s="61"/>
      <c r="G19" s="61"/>
      <c r="H19" s="61"/>
      <c r="I19" s="58"/>
    </row>
    <row r="20" spans="1:9" ht="25.35" customHeight="1">
      <c r="A20" s="14" t="s">
        <v>19</v>
      </c>
      <c r="B20" s="14"/>
      <c r="C20" s="14"/>
      <c r="D20" s="14"/>
      <c r="E20" s="73" t="s">
        <v>29</v>
      </c>
      <c r="F20" s="74"/>
      <c r="G20" s="14"/>
      <c r="H20" s="14"/>
      <c r="I20" s="14" t="s">
        <v>20</v>
      </c>
    </row>
    <row r="21" spans="1:9" ht="14.1" customHeight="1">
      <c r="A21" s="12"/>
      <c r="B21" s="10"/>
      <c r="C21" s="10"/>
      <c r="D21" s="10"/>
      <c r="E21" s="10"/>
      <c r="F21" s="10"/>
      <c r="G21" s="10"/>
      <c r="H21" s="10"/>
      <c r="I21" s="10"/>
    </row>
    <row r="22" spans="1:9" ht="14.1" customHeight="1">
      <c r="A22" s="10" t="s">
        <v>21</v>
      </c>
      <c r="B22" s="10"/>
      <c r="C22" s="10"/>
      <c r="D22" s="10"/>
      <c r="E22" s="10"/>
      <c r="F22" s="10"/>
      <c r="G22" s="10"/>
      <c r="H22" s="10"/>
      <c r="I22" s="10"/>
    </row>
    <row r="23" spans="1:9">
      <c r="A23" s="15" t="s">
        <v>22</v>
      </c>
      <c r="B23" s="13"/>
      <c r="C23" s="13"/>
      <c r="D23" s="13"/>
      <c r="E23" s="13"/>
      <c r="F23" s="13"/>
      <c r="G23" s="13"/>
      <c r="H23" s="13"/>
      <c r="I23" s="13"/>
    </row>
    <row r="24" spans="1:9">
      <c r="A24" s="15" t="s">
        <v>23</v>
      </c>
      <c r="B24" s="12"/>
      <c r="C24" s="12"/>
      <c r="D24" s="13"/>
      <c r="E24" s="13"/>
      <c r="F24" s="13"/>
      <c r="G24" s="13"/>
      <c r="H24" s="13"/>
      <c r="I24" s="13"/>
    </row>
    <row r="25" spans="1:9" s="5" customFormat="1">
      <c r="A25" s="15" t="s">
        <v>24</v>
      </c>
      <c r="B25" s="13"/>
      <c r="C25" s="13"/>
      <c r="D25" s="13"/>
      <c r="E25" s="13"/>
      <c r="F25" s="13"/>
      <c r="G25" s="13"/>
      <c r="H25" s="13"/>
      <c r="I25" s="13"/>
    </row>
    <row r="26" spans="1:9">
      <c r="A26" s="15" t="s">
        <v>25</v>
      </c>
      <c r="B26" s="13"/>
      <c r="C26" s="13"/>
      <c r="D26" s="13"/>
      <c r="E26" s="13"/>
      <c r="F26" s="13"/>
      <c r="G26" s="13"/>
      <c r="H26" s="13"/>
      <c r="I26" s="13"/>
    </row>
    <row r="27" spans="1:9">
      <c r="A27" s="15" t="s">
        <v>26</v>
      </c>
      <c r="B27" s="10"/>
      <c r="C27" s="10"/>
      <c r="D27" s="10"/>
      <c r="E27" s="10"/>
      <c r="F27" s="10"/>
      <c r="G27" s="13"/>
      <c r="H27" s="13"/>
      <c r="I27" s="13"/>
    </row>
    <row r="28" spans="1:9">
      <c r="A28" s="15" t="s">
        <v>27</v>
      </c>
      <c r="B28" s="13"/>
      <c r="C28" s="13"/>
      <c r="D28" s="13"/>
      <c r="E28" s="13"/>
      <c r="F28" s="13"/>
      <c r="G28" s="13"/>
      <c r="H28" s="13"/>
      <c r="I28" s="13"/>
    </row>
    <row r="29" spans="1:9" ht="16.350000000000001" customHeight="1">
      <c r="A29" s="64" t="s">
        <v>28</v>
      </c>
      <c r="B29" s="64"/>
      <c r="C29" s="64"/>
      <c r="D29" s="64"/>
      <c r="E29" s="64"/>
      <c r="F29" s="64"/>
      <c r="G29" s="64"/>
      <c r="H29" s="64"/>
      <c r="I29" s="64"/>
    </row>
  </sheetData>
  <mergeCells count="17">
    <mergeCell ref="B17:E17"/>
    <mergeCell ref="F17:H17"/>
    <mergeCell ref="B18:E18"/>
    <mergeCell ref="A2:I2"/>
    <mergeCell ref="F18:H18"/>
    <mergeCell ref="A29:I29"/>
    <mergeCell ref="F19:H19"/>
    <mergeCell ref="A19:E19"/>
    <mergeCell ref="A3:C3"/>
    <mergeCell ref="B13:E13"/>
    <mergeCell ref="F13:H13"/>
    <mergeCell ref="B14:E14"/>
    <mergeCell ref="F14:H14"/>
    <mergeCell ref="A15:H15"/>
    <mergeCell ref="B16:E16"/>
    <mergeCell ref="F16:H16"/>
    <mergeCell ref="E20:F20"/>
  </mergeCells>
  <phoneticPr fontId="3" type="noConversion"/>
  <pageMargins left="0.25" right="0.25" top="0.75" bottom="0.75" header="0.3" footer="0.3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tabSelected="1" view="pageBreakPreview" zoomScaleNormal="100" zoomScaleSheetLayoutView="100" workbookViewId="0">
      <selection activeCell="B12" sqref="B12:B13"/>
    </sheetView>
  </sheetViews>
  <sheetFormatPr defaultColWidth="8.88671875" defaultRowHeight="16.2"/>
  <cols>
    <col min="1" max="1" width="10.44140625" style="6" customWidth="1"/>
    <col min="2" max="2" width="26.88671875" style="6" customWidth="1"/>
    <col min="3" max="3" width="19.6640625" style="6" customWidth="1"/>
    <col min="4" max="4" width="12.109375" style="6" customWidth="1"/>
    <col min="5" max="5" width="19.44140625" style="6" customWidth="1"/>
    <col min="6" max="16384" width="8.88671875" style="6"/>
  </cols>
  <sheetData>
    <row r="1" spans="1:5" ht="17.25" customHeight="1">
      <c r="A1" s="75" t="s">
        <v>10</v>
      </c>
      <c r="B1" s="75"/>
      <c r="C1" s="75"/>
      <c r="D1" s="75"/>
      <c r="E1" s="75"/>
    </row>
    <row r="2" spans="1:5" ht="21.6" customHeight="1">
      <c r="A2" s="76" t="s">
        <v>60</v>
      </c>
      <c r="B2" s="76"/>
      <c r="C2" s="76"/>
      <c r="D2" s="76"/>
      <c r="E2" s="76"/>
    </row>
    <row r="3" spans="1:5" ht="42.9" customHeight="1">
      <c r="A3" s="76"/>
      <c r="B3" s="76"/>
      <c r="C3" s="76"/>
      <c r="D3" s="76"/>
      <c r="E3" s="76"/>
    </row>
    <row r="4" spans="1:5" ht="21.6" customHeight="1">
      <c r="A4" s="76"/>
      <c r="B4" s="76"/>
      <c r="C4" s="76"/>
      <c r="D4" s="76"/>
      <c r="E4" s="76"/>
    </row>
    <row r="5" spans="1:5" ht="20.100000000000001" customHeight="1">
      <c r="A5" s="82" t="s">
        <v>9</v>
      </c>
      <c r="B5" s="82"/>
      <c r="C5" s="82"/>
      <c r="D5" s="82"/>
      <c r="E5" s="82"/>
    </row>
    <row r="6" spans="1:5" ht="35.4" customHeight="1">
      <c r="A6" s="84" t="s">
        <v>8</v>
      </c>
      <c r="B6" s="83" t="s">
        <v>7</v>
      </c>
      <c r="C6" s="83" t="s">
        <v>6</v>
      </c>
      <c r="D6" s="9" t="s">
        <v>5</v>
      </c>
      <c r="E6" s="9" t="s">
        <v>4</v>
      </c>
    </row>
    <row r="7" spans="1:5" ht="35.4" customHeight="1">
      <c r="A7" s="84"/>
      <c r="B7" s="83"/>
      <c r="C7" s="83"/>
      <c r="D7" s="9" t="s">
        <v>3</v>
      </c>
      <c r="E7" s="9" t="s">
        <v>2</v>
      </c>
    </row>
    <row r="8" spans="1:5" ht="30" customHeight="1">
      <c r="A8" s="79">
        <v>3</v>
      </c>
      <c r="B8" s="80" t="str">
        <f>'附1-補助經費收支結算表'!B4</f>
        <v>114年推動中小學數位學習精進方案-數位內容與教學軟體</v>
      </c>
      <c r="C8" s="81" t="s">
        <v>46</v>
      </c>
      <c r="D8" s="51">
        <v>33630</v>
      </c>
      <c r="E8" s="52">
        <v>33430</v>
      </c>
    </row>
    <row r="9" spans="1:5" ht="35.4" customHeight="1">
      <c r="A9" s="79"/>
      <c r="B9" s="80"/>
      <c r="C9" s="81"/>
      <c r="D9" s="51">
        <v>33630</v>
      </c>
      <c r="E9" s="51">
        <v>33430</v>
      </c>
    </row>
    <row r="10" spans="1:5" ht="20.100000000000001" customHeight="1">
      <c r="A10" s="79"/>
      <c r="B10" s="80"/>
      <c r="C10" s="81"/>
      <c r="D10" s="8"/>
      <c r="E10" s="8"/>
    </row>
    <row r="11" spans="1:5" ht="20.100000000000001" customHeight="1">
      <c r="A11" s="79"/>
      <c r="B11" s="80"/>
      <c r="C11" s="81"/>
      <c r="D11" s="8"/>
      <c r="E11" s="8"/>
    </row>
    <row r="12" spans="1:5" ht="20.100000000000001" customHeight="1">
      <c r="A12" s="79"/>
      <c r="B12" s="80"/>
      <c r="C12" s="81"/>
      <c r="D12" s="8"/>
      <c r="E12" s="8"/>
    </row>
    <row r="13" spans="1:5" ht="20.100000000000001" customHeight="1">
      <c r="A13" s="79"/>
      <c r="B13" s="80"/>
      <c r="C13" s="81"/>
      <c r="D13" s="8"/>
      <c r="E13" s="8"/>
    </row>
    <row r="14" spans="1:5" ht="20.100000000000001" customHeight="1">
      <c r="A14" s="79"/>
      <c r="B14" s="80"/>
      <c r="C14" s="81"/>
      <c r="D14" s="8"/>
      <c r="E14" s="8"/>
    </row>
    <row r="15" spans="1:5" ht="20.100000000000001" customHeight="1">
      <c r="A15" s="79"/>
      <c r="B15" s="80"/>
      <c r="C15" s="81"/>
      <c r="D15" s="8"/>
      <c r="E15" s="8"/>
    </row>
    <row r="16" spans="1:5" ht="20.100000000000001" customHeight="1">
      <c r="A16" s="79"/>
      <c r="B16" s="80"/>
      <c r="C16" s="81"/>
      <c r="D16" s="8"/>
      <c r="E16" s="8"/>
    </row>
    <row r="17" spans="1:5" ht="20.100000000000001" customHeight="1">
      <c r="A17" s="79"/>
      <c r="B17" s="80"/>
      <c r="C17" s="81"/>
      <c r="D17" s="8"/>
      <c r="E17" s="8"/>
    </row>
    <row r="18" spans="1:5" ht="20.100000000000001" customHeight="1">
      <c r="A18" s="79"/>
      <c r="B18" s="80"/>
      <c r="C18" s="81"/>
      <c r="D18" s="8"/>
      <c r="E18" s="8"/>
    </row>
    <row r="19" spans="1:5" ht="20.100000000000001" customHeight="1">
      <c r="A19" s="79"/>
      <c r="B19" s="80"/>
      <c r="C19" s="81"/>
      <c r="D19" s="8"/>
      <c r="E19" s="8"/>
    </row>
    <row r="20" spans="1:5" s="7" customFormat="1" ht="20.100000000000001" customHeight="1">
      <c r="A20" s="77" t="s">
        <v>1</v>
      </c>
      <c r="B20" s="77"/>
      <c r="C20" s="77"/>
      <c r="D20" s="77"/>
      <c r="E20" s="77"/>
    </row>
    <row r="21" spans="1:5" ht="20.100000000000001" customHeight="1"/>
    <row r="22" spans="1:5" ht="228.6" customHeight="1">
      <c r="A22" s="78" t="s">
        <v>30</v>
      </c>
      <c r="B22" s="78"/>
      <c r="C22" s="78"/>
      <c r="D22" s="78"/>
      <c r="E22" s="78"/>
    </row>
  </sheetData>
  <mergeCells count="26">
    <mergeCell ref="A12:A13"/>
    <mergeCell ref="B12:B13"/>
    <mergeCell ref="C12:C13"/>
    <mergeCell ref="C8:C9"/>
    <mergeCell ref="C6:C7"/>
    <mergeCell ref="B6:B7"/>
    <mergeCell ref="A6:A7"/>
    <mergeCell ref="A10:A11"/>
    <mergeCell ref="B10:B11"/>
    <mergeCell ref="C10:C11"/>
    <mergeCell ref="A1:E1"/>
    <mergeCell ref="A2:E4"/>
    <mergeCell ref="A20:E20"/>
    <mergeCell ref="A22:E22"/>
    <mergeCell ref="A18:A19"/>
    <mergeCell ref="B18:B19"/>
    <mergeCell ref="C18:C19"/>
    <mergeCell ref="A16:A17"/>
    <mergeCell ref="B16:B17"/>
    <mergeCell ref="C16:C17"/>
    <mergeCell ref="A14:A15"/>
    <mergeCell ref="B14:B15"/>
    <mergeCell ref="C14:C15"/>
    <mergeCell ref="A5:E5"/>
    <mergeCell ref="A8:A9"/>
    <mergeCell ref="B8:B9"/>
  </mergeCells>
  <phoneticPr fontId="3" type="noConversion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附1-補助經費收支結算表</vt:lpstr>
      <vt:lpstr>附2-原始憑證留存學校明細表</vt:lpstr>
      <vt:lpstr>'附2-原始憑證留存學校明細表'!_Hlk516559474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使用者帳戶</dc:creator>
  <cp:lastModifiedBy>育盛 柯</cp:lastModifiedBy>
  <cp:lastPrinted>2025-06-09T01:06:53Z</cp:lastPrinted>
  <dcterms:created xsi:type="dcterms:W3CDTF">2018-10-09T05:50:00Z</dcterms:created>
  <dcterms:modified xsi:type="dcterms:W3CDTF">2025-06-09T01:16:35Z</dcterms:modified>
</cp:coreProperties>
</file>